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13040" yWindow="8280" windowWidth="25040" windowHeight="178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</calcChain>
</file>

<file path=xl/sharedStrings.xml><?xml version="1.0" encoding="utf-8"?>
<sst xmlns="http://schemas.openxmlformats.org/spreadsheetml/2006/main" count="200" uniqueCount="131">
  <si>
    <t>ITEM#</t>
  </si>
  <si>
    <t>Ref Name (REFDES)</t>
  </si>
  <si>
    <t>Qty</t>
  </si>
  <si>
    <t>Component  (SYS_NAME)</t>
  </si>
  <si>
    <t>Value (COMP_VALUE)</t>
  </si>
  <si>
    <t>Package (COMP_DEVICE_TYPE)</t>
  </si>
  <si>
    <t>Manufacturer (AVL)</t>
  </si>
  <si>
    <t>MPN (AVL)</t>
  </si>
  <si>
    <t>Description</t>
  </si>
  <si>
    <t>S1</t>
  </si>
  <si>
    <t>500ASSP1SM6QE</t>
  </si>
  <si>
    <t>Eswitch</t>
  </si>
  <si>
    <t>BT1, BT2, BT3, BT4</t>
  </si>
  <si>
    <t>Keystone Electronics</t>
  </si>
  <si>
    <t>F1</t>
  </si>
  <si>
    <t>0154005.DRT</t>
  </si>
  <si>
    <t>0154001.DRT</t>
  </si>
  <si>
    <t>LITTELFUSE</t>
  </si>
  <si>
    <t>Littelfuse 5A T Surface Mount Fuse, 125V ac/dc</t>
  </si>
  <si>
    <t>J1</t>
  </si>
  <si>
    <t>Wurth Elektronik</t>
  </si>
  <si>
    <t>C7, C5, C8, C12</t>
  </si>
  <si>
    <t xml:space="preserve">C1005X5R1E104K </t>
  </si>
  <si>
    <t>0.1uF 10%</t>
  </si>
  <si>
    <t>TDK</t>
  </si>
  <si>
    <t>Capacitor</t>
  </si>
  <si>
    <t>C1, C2</t>
  </si>
  <si>
    <t>C0805C225K8RACTU</t>
  </si>
  <si>
    <t>2.2uF 10%</t>
  </si>
  <si>
    <t>Kemet</t>
  </si>
  <si>
    <t>C6, C9</t>
  </si>
  <si>
    <t>C1608X5R1C225K/0.80</t>
  </si>
  <si>
    <t>C10, C11</t>
  </si>
  <si>
    <t>C0805C475K3PACTU</t>
  </si>
  <si>
    <t>4.7uF 10%</t>
  </si>
  <si>
    <t>C26, C13</t>
  </si>
  <si>
    <t>C2012X5R1C106K/1.25</t>
  </si>
  <si>
    <t>10uF 10%</t>
  </si>
  <si>
    <t>Alternate: Samsung CL21A106KOQNNNG or Samsung CL21A106KPFNNNG</t>
  </si>
  <si>
    <t>C4, C14</t>
  </si>
  <si>
    <t>C2012X5R1C226K</t>
  </si>
  <si>
    <t>22uF</t>
  </si>
  <si>
    <t>C21</t>
  </si>
  <si>
    <t>C3216JB2E104K160AA</t>
  </si>
  <si>
    <t>C22</t>
  </si>
  <si>
    <t xml:space="preserve">C3216X7R1C105M </t>
  </si>
  <si>
    <t>1uF 16V</t>
  </si>
  <si>
    <t>Alternate: Kemet C1206C105M4RACTU or Vishay VJ1206Y105MXJTW1BC</t>
  </si>
  <si>
    <t>C23</t>
  </si>
  <si>
    <t xml:space="preserve">C4532X5R1E106M </t>
  </si>
  <si>
    <t>10uF 25V</t>
  </si>
  <si>
    <t>Alternate: TDK  C4532X5R1E106M250KA or AVX 18123D106MAT2A</t>
  </si>
  <si>
    <t>C15, C18, C20, C25</t>
  </si>
  <si>
    <t xml:space="preserve">GRM188R71E105K </t>
  </si>
  <si>
    <t>1uF 10% 25V</t>
  </si>
  <si>
    <t>Murata</t>
  </si>
  <si>
    <t>Alternate: Murata GCM188R71E105KA64D or TDK CGA3E1X7R1E105K080AC</t>
  </si>
  <si>
    <t>C3, C16, C17, C19</t>
  </si>
  <si>
    <t xml:space="preserve">GRM31CR71E106K </t>
  </si>
  <si>
    <t>10uF 10% 25V</t>
  </si>
  <si>
    <t>C24</t>
  </si>
  <si>
    <t xml:space="preserve">10TPB220M </t>
  </si>
  <si>
    <t>220uF 10V 40mOhm</t>
  </si>
  <si>
    <t>Sanyo</t>
  </si>
  <si>
    <t>USB</t>
  </si>
  <si>
    <t>ZX62R-B-5P</t>
  </si>
  <si>
    <t>Hirose</t>
  </si>
  <si>
    <t>5 way Pin Header</t>
  </si>
  <si>
    <t>U6</t>
  </si>
  <si>
    <t>FDS8958A</t>
  </si>
  <si>
    <t>Fairchild</t>
  </si>
  <si>
    <t>LEDC2012X80N</t>
  </si>
  <si>
    <t>Avago Technologies</t>
  </si>
  <si>
    <t>L3</t>
  </si>
  <si>
    <t xml:space="preserve">CDRH104R-7R0NC </t>
  </si>
  <si>
    <t>7uH</t>
  </si>
  <si>
    <t>Sumida</t>
  </si>
  <si>
    <t>Inductor</t>
  </si>
  <si>
    <t>Alternate: Abracon ASPI-104S-7R0M-T or Pulse PF0560.702NL</t>
  </si>
  <si>
    <t>L1, L2</t>
  </si>
  <si>
    <t>IFSC1515AHER4R7M01</t>
  </si>
  <si>
    <t>4.7uH 90mOhm</t>
  </si>
  <si>
    <t>Vishay</t>
  </si>
  <si>
    <t>U5</t>
  </si>
  <si>
    <t>MAX1791EUB</t>
  </si>
  <si>
    <t>Maxim Integrated</t>
  </si>
  <si>
    <t>U3, U4</t>
  </si>
  <si>
    <t>MAX8903GETI+</t>
  </si>
  <si>
    <t>QFN40P400X400X80-29N</t>
  </si>
  <si>
    <t>MAXIM INTEGRATED PRODUCTS - MAX8903GETI+ - BATTERY CHARGER, LI-ION, 2A, TQFN-28</t>
  </si>
  <si>
    <t>U1, U2</t>
  </si>
  <si>
    <t>MAX13253ATB+</t>
  </si>
  <si>
    <t>SON50P300X300X80-11N</t>
  </si>
  <si>
    <t>Gate Drivers 1A Spread Spectrum Transformer Dvr</t>
  </si>
  <si>
    <t>R15, R16</t>
  </si>
  <si>
    <t xml:space="preserve">ERJ-3RQJR56V </t>
  </si>
  <si>
    <t>0.56 1%</t>
  </si>
  <si>
    <t>Panasonic</t>
  </si>
  <si>
    <t>Resistor</t>
  </si>
  <si>
    <t>R11, R12</t>
  </si>
  <si>
    <t>CRCW04021K20FKED</t>
  </si>
  <si>
    <t>1.2k 1%</t>
  </si>
  <si>
    <t>R3, R10</t>
  </si>
  <si>
    <t xml:space="preserve">CRCW04022K20FKED </t>
  </si>
  <si>
    <t>2.2K 1%</t>
  </si>
  <si>
    <t>R7, R8</t>
  </si>
  <si>
    <t xml:space="preserve">CRCW04023K00FKED </t>
  </si>
  <si>
    <t>3.0K 1%</t>
  </si>
  <si>
    <t>R1, R4</t>
  </si>
  <si>
    <t>RCS06030000Z0EA</t>
  </si>
  <si>
    <t>Alternate: Stackpole HCJ0603ZT0R00CT-ND</t>
  </si>
  <si>
    <t>R2, R6</t>
  </si>
  <si>
    <t>CRCW06031K00JNEAHP</t>
  </si>
  <si>
    <t>1K 5%</t>
  </si>
  <si>
    <t>Alternate: Rohm ESR03EZPJ102</t>
  </si>
  <si>
    <t>D1, D3, D2, D4</t>
  </si>
  <si>
    <t xml:space="preserve">B230A-13-F </t>
  </si>
  <si>
    <t>30V 2A</t>
  </si>
  <si>
    <t>SMA</t>
  </si>
  <si>
    <t>Diodes Inc.</t>
  </si>
  <si>
    <t>T1, T2</t>
  </si>
  <si>
    <t>TGM-H240V8LF</t>
  </si>
  <si>
    <t>TGMH240V8LF</t>
  </si>
  <si>
    <t>Halo Electronics</t>
  </si>
  <si>
    <t>Pulse Transformers ISO MOD SMD GullWing For MAX13253 1A Drvr</t>
  </si>
  <si>
    <t>Alternate: Taiyo Yuden JMK107BJ225KAHT or Samsung  CL10A225KQ8NNNC</t>
  </si>
  <si>
    <t>Alternate: TDK C3216X7R1E106K160AB or TDK C3216X7R1V106K160AC</t>
  </si>
  <si>
    <t>Alternate Suppliers</t>
  </si>
  <si>
    <t>HSMG-C110</t>
  </si>
  <si>
    <t>LED GREEN DIFFUSED CHIP SMD R/A, 15 mcd</t>
  </si>
  <si>
    <t>LED1, LED2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</si>
</sst>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1" fontId="1" fillId="2" borderId="0" xfId="0" applyNumberFormat="1" applyFont="1" applyFill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1" fontId="2" fillId="0" borderId="0" xfId="0" applyNumberFormat="1" applyFont="1"/>
    <xf numFmtId="1" fontId="2" fillId="3" borderId="1" xfId="0" applyNumberFormat="1" applyFont="1" applyFill="1" applyBorder="1"/>
    <xf numFmtId="1" fontId="2" fillId="3" borderId="1" xfId="0" applyNumberFormat="1" applyFont="1" applyFill="1" applyBorder="1" applyAlignment="1">
      <alignment horizontal="left"/>
    </xf>
    <xf numFmtId="1" fontId="2" fillId="3" borderId="1" xfId="0" applyNumberFormat="1" applyFont="1" applyFill="1" applyBorder="1" applyAlignment="1">
      <alignment horizontal="right"/>
    </xf>
    <xf numFmtId="1" fontId="2" fillId="0" borderId="1" xfId="0" applyNumberFormat="1" applyFont="1" applyFill="1" applyBorder="1"/>
    <xf numFmtId="1" fontId="2" fillId="0" borderId="1" xfId="0" applyNumberFormat="1" applyFont="1" applyFill="1" applyBorder="1" applyAlignment="1">
      <alignment horizontal="left"/>
    </xf>
    <xf numFmtId="1" fontId="2" fillId="0" borderId="1" xfId="0" applyNumberFormat="1" applyFont="1" applyFill="1" applyBorder="1" applyAlignment="1">
      <alignment horizontal="right"/>
    </xf>
    <xf numFmtId="1" fontId="2" fillId="0" borderId="0" xfId="0" applyNumberFormat="1" applyFont="1" applyFill="1"/>
    <xf numFmtId="1" fontId="2" fillId="0" borderId="1" xfId="0" applyNumberFormat="1" applyFont="1" applyBorder="1"/>
    <xf numFmtId="1" fontId="2" fillId="4" borderId="1" xfId="0" applyNumberFormat="1" applyFont="1" applyFill="1" applyBorder="1" applyAlignment="1">
      <alignment horizontal="left"/>
    </xf>
    <xf numFmtId="1" fontId="2" fillId="0" borderId="1" xfId="0" applyNumberFormat="1" applyFont="1" applyBorder="1" applyAlignment="1">
      <alignment horizontal="right"/>
    </xf>
    <xf numFmtId="1" fontId="2" fillId="5" borderId="1" xfId="0" applyNumberFormat="1" applyFont="1" applyFill="1" applyBorder="1" applyAlignment="1">
      <alignment horizontal="left"/>
    </xf>
    <xf numFmtId="1" fontId="2" fillId="0" borderId="1" xfId="0" applyNumberFormat="1" applyFont="1" applyBorder="1" applyAlignment="1">
      <alignment horizontal="left"/>
    </xf>
    <xf numFmtId="1" fontId="3" fillId="4" borderId="1" xfId="0" applyNumberFormat="1" applyFont="1" applyFill="1" applyBorder="1" applyAlignment="1">
      <alignment horizontal="left"/>
    </xf>
    <xf numFmtId="1" fontId="3" fillId="0" borderId="1" xfId="0" applyNumberFormat="1" applyFont="1" applyBorder="1" applyAlignment="1">
      <alignment horizontal="left"/>
    </xf>
    <xf numFmtId="0" fontId="4" fillId="6" borderId="1" xfId="0" applyFont="1" applyFill="1" applyBorder="1"/>
    <xf numFmtId="0" fontId="4" fillId="6" borderId="1" xfId="0" applyFont="1" applyFill="1" applyBorder="1" applyAlignment="1">
      <alignment horizontal="left"/>
    </xf>
    <xf numFmtId="0" fontId="5" fillId="6" borderId="1" xfId="0" applyFont="1" applyFill="1" applyBorder="1"/>
    <xf numFmtId="1" fontId="3" fillId="0" borderId="1" xfId="0" applyNumberFormat="1" applyFont="1" applyFill="1" applyBorder="1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64"/>
  <sheetViews>
    <sheetView tabSelected="1" workbookViewId="0">
      <selection activeCell="A9" sqref="A9:XFD9"/>
    </sheetView>
  </sheetViews>
  <sheetFormatPr baseColWidth="10" defaultColWidth="9" defaultRowHeight="12" x14ac:dyDescent="0"/>
  <cols>
    <col min="1" max="1" width="9" style="4"/>
    <col min="2" max="2" width="17" style="4" bestFit="1" customWidth="1"/>
    <col min="3" max="3" width="10.6640625" style="4" customWidth="1"/>
    <col min="4" max="4" width="29.5" style="4" bestFit="1" customWidth="1"/>
    <col min="5" max="5" width="19" style="4" bestFit="1" customWidth="1"/>
    <col min="6" max="6" width="26.33203125" style="4" customWidth="1"/>
    <col min="7" max="7" width="18" style="4" customWidth="1"/>
    <col min="8" max="8" width="28" style="4" customWidth="1"/>
    <col min="9" max="9" width="76.5" style="4" customWidth="1"/>
    <col min="10" max="10" width="60.83203125" style="4" customWidth="1"/>
    <col min="11" max="16384" width="9" style="4"/>
  </cols>
  <sheetData>
    <row r="1" spans="1:10" ht="15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127</v>
      </c>
    </row>
    <row r="2" spans="1:10" ht="15" customHeight="1">
      <c r="A2" s="5">
        <v>1</v>
      </c>
      <c r="B2" s="6" t="s">
        <v>9</v>
      </c>
      <c r="C2" s="7">
        <f>(LEN(B2)-LEN(SUBSTITUTE(B2,",","")))+1</f>
        <v>1</v>
      </c>
      <c r="D2" s="6" t="s">
        <v>10</v>
      </c>
      <c r="E2" s="6"/>
      <c r="F2" s="6" t="s">
        <v>10</v>
      </c>
      <c r="G2" s="6" t="s">
        <v>11</v>
      </c>
      <c r="H2" s="6" t="s">
        <v>10</v>
      </c>
      <c r="I2" s="6"/>
      <c r="J2" s="6"/>
    </row>
    <row r="3" spans="1:10" s="11" customFormat="1" ht="15" customHeight="1">
      <c r="A3" s="8">
        <v>2</v>
      </c>
      <c r="B3" s="9" t="s">
        <v>12</v>
      </c>
      <c r="C3" s="10">
        <f t="shared" ref="C3:C33" si="0">(LEN(B3)-LEN(SUBSTITUTE(B3,",","")))+1</f>
        <v>4</v>
      </c>
      <c r="D3" s="9">
        <v>54</v>
      </c>
      <c r="E3" s="9"/>
      <c r="F3" s="9">
        <v>54</v>
      </c>
      <c r="G3" s="9" t="s">
        <v>13</v>
      </c>
      <c r="H3" s="9">
        <v>54</v>
      </c>
      <c r="I3" s="9"/>
      <c r="J3" s="9"/>
    </row>
    <row r="4" spans="1:10" ht="15" customHeight="1">
      <c r="A4" s="12">
        <v>3</v>
      </c>
      <c r="B4" s="13" t="s">
        <v>14</v>
      </c>
      <c r="C4" s="14">
        <f t="shared" si="0"/>
        <v>1</v>
      </c>
      <c r="D4" s="13" t="s">
        <v>15</v>
      </c>
      <c r="E4" s="15"/>
      <c r="F4" s="13" t="s">
        <v>16</v>
      </c>
      <c r="G4" s="16" t="s">
        <v>17</v>
      </c>
      <c r="H4" s="16" t="s">
        <v>15</v>
      </c>
      <c r="I4" s="16" t="s">
        <v>18</v>
      </c>
      <c r="J4" s="16"/>
    </row>
    <row r="5" spans="1:10" ht="15" customHeight="1">
      <c r="A5" s="5">
        <v>4</v>
      </c>
      <c r="B5" s="6" t="s">
        <v>19</v>
      </c>
      <c r="C5" s="7">
        <f t="shared" si="0"/>
        <v>1</v>
      </c>
      <c r="D5" s="6">
        <v>662104145021</v>
      </c>
      <c r="E5" s="6"/>
      <c r="F5" s="6">
        <v>662104145021</v>
      </c>
      <c r="G5" s="6" t="s">
        <v>20</v>
      </c>
      <c r="H5" s="6">
        <v>662104145021</v>
      </c>
      <c r="I5" s="6"/>
      <c r="J5" s="6"/>
    </row>
    <row r="6" spans="1:10" s="11" customFormat="1" ht="15" customHeight="1">
      <c r="A6" s="8">
        <v>5</v>
      </c>
      <c r="B6" s="9" t="s">
        <v>21</v>
      </c>
      <c r="C6" s="10">
        <f t="shared" si="0"/>
        <v>4</v>
      </c>
      <c r="D6" s="9" t="s">
        <v>22</v>
      </c>
      <c r="E6" s="9" t="s">
        <v>23</v>
      </c>
      <c r="F6" s="9">
        <v>402</v>
      </c>
      <c r="G6" s="9" t="s">
        <v>24</v>
      </c>
      <c r="H6" s="9" t="s">
        <v>22</v>
      </c>
      <c r="I6" s="9" t="s">
        <v>25</v>
      </c>
      <c r="J6" s="9"/>
    </row>
    <row r="7" spans="1:10" ht="15" customHeight="1">
      <c r="A7" s="12">
        <v>6</v>
      </c>
      <c r="B7" s="13" t="s">
        <v>26</v>
      </c>
      <c r="C7" s="14">
        <f t="shared" si="0"/>
        <v>2</v>
      </c>
      <c r="D7" s="13" t="s">
        <v>27</v>
      </c>
      <c r="E7" s="15" t="s">
        <v>28</v>
      </c>
      <c r="F7" s="13">
        <v>805</v>
      </c>
      <c r="G7" s="9" t="s">
        <v>29</v>
      </c>
      <c r="H7" s="16" t="s">
        <v>27</v>
      </c>
      <c r="I7" s="16" t="s">
        <v>25</v>
      </c>
      <c r="J7" s="16"/>
    </row>
    <row r="8" spans="1:10" s="11" customFormat="1" ht="25.5" customHeight="1">
      <c r="A8" s="8">
        <v>7</v>
      </c>
      <c r="B8" s="9" t="s">
        <v>30</v>
      </c>
      <c r="C8" s="10">
        <f t="shared" si="0"/>
        <v>2</v>
      </c>
      <c r="D8" s="9" t="s">
        <v>31</v>
      </c>
      <c r="E8" s="9" t="s">
        <v>28</v>
      </c>
      <c r="F8" s="9">
        <v>603</v>
      </c>
      <c r="G8" s="9" t="s">
        <v>24</v>
      </c>
      <c r="H8" s="9" t="s">
        <v>31</v>
      </c>
      <c r="I8" s="9" t="s">
        <v>25</v>
      </c>
      <c r="J8" s="9" t="s">
        <v>125</v>
      </c>
    </row>
    <row r="9" spans="1:10" ht="15" customHeight="1">
      <c r="A9" s="12">
        <v>8</v>
      </c>
      <c r="B9" s="13" t="s">
        <v>32</v>
      </c>
      <c r="C9" s="14">
        <f t="shared" si="0"/>
        <v>2</v>
      </c>
      <c r="D9" s="13" t="s">
        <v>33</v>
      </c>
      <c r="E9" s="15" t="s">
        <v>34</v>
      </c>
      <c r="F9" s="13">
        <v>805</v>
      </c>
      <c r="G9" s="9" t="s">
        <v>29</v>
      </c>
      <c r="H9" s="16" t="s">
        <v>33</v>
      </c>
      <c r="I9" s="16" t="s">
        <v>25</v>
      </c>
      <c r="J9" s="16"/>
    </row>
    <row r="10" spans="1:10" s="11" customFormat="1" ht="15" customHeight="1">
      <c r="A10" s="8">
        <v>9</v>
      </c>
      <c r="B10" s="9" t="s">
        <v>35</v>
      </c>
      <c r="C10" s="10">
        <f t="shared" si="0"/>
        <v>2</v>
      </c>
      <c r="D10" s="9" t="s">
        <v>36</v>
      </c>
      <c r="E10" s="9" t="s">
        <v>37</v>
      </c>
      <c r="F10" s="9">
        <v>805</v>
      </c>
      <c r="G10" s="9" t="s">
        <v>24</v>
      </c>
      <c r="H10" s="9" t="s">
        <v>36</v>
      </c>
      <c r="I10" s="9" t="s">
        <v>25</v>
      </c>
      <c r="J10" s="9" t="s">
        <v>38</v>
      </c>
    </row>
    <row r="11" spans="1:10" s="11" customFormat="1">
      <c r="A11" s="8">
        <v>10</v>
      </c>
      <c r="B11" s="9" t="s">
        <v>39</v>
      </c>
      <c r="C11" s="10">
        <f t="shared" si="0"/>
        <v>2</v>
      </c>
      <c r="D11" s="9" t="s">
        <v>40</v>
      </c>
      <c r="E11" s="9" t="s">
        <v>41</v>
      </c>
      <c r="F11" s="9">
        <v>805</v>
      </c>
      <c r="G11" s="9" t="s">
        <v>24</v>
      </c>
      <c r="H11" s="9" t="s">
        <v>40</v>
      </c>
      <c r="I11" s="9" t="s">
        <v>25</v>
      </c>
      <c r="J11" s="9"/>
    </row>
    <row r="12" spans="1:10" ht="15" customHeight="1">
      <c r="A12" s="12">
        <v>11</v>
      </c>
      <c r="B12" s="13" t="s">
        <v>42</v>
      </c>
      <c r="C12" s="14">
        <f t="shared" si="0"/>
        <v>1</v>
      </c>
      <c r="D12" s="17" t="s">
        <v>43</v>
      </c>
      <c r="E12" s="15" t="s">
        <v>23</v>
      </c>
      <c r="F12" s="13">
        <v>1206</v>
      </c>
      <c r="G12" s="16" t="s">
        <v>24</v>
      </c>
      <c r="H12" s="18" t="s">
        <v>43</v>
      </c>
      <c r="I12" s="16" t="s">
        <v>25</v>
      </c>
      <c r="J12" s="16"/>
    </row>
    <row r="13" spans="1:10" s="11" customFormat="1" ht="15" customHeight="1">
      <c r="A13" s="8">
        <v>12</v>
      </c>
      <c r="B13" s="9" t="s">
        <v>44</v>
      </c>
      <c r="C13" s="10">
        <f t="shared" si="0"/>
        <v>1</v>
      </c>
      <c r="D13" s="9" t="s">
        <v>45</v>
      </c>
      <c r="E13" s="9" t="s">
        <v>46</v>
      </c>
      <c r="F13" s="9">
        <v>1206</v>
      </c>
      <c r="G13" s="9" t="s">
        <v>24</v>
      </c>
      <c r="H13" s="9" t="s">
        <v>45</v>
      </c>
      <c r="I13" s="9" t="s">
        <v>25</v>
      </c>
      <c r="J13" s="9" t="s">
        <v>47</v>
      </c>
    </row>
    <row r="14" spans="1:10" s="11" customFormat="1" ht="15" customHeight="1">
      <c r="A14" s="8">
        <v>13</v>
      </c>
      <c r="B14" s="9" t="s">
        <v>48</v>
      </c>
      <c r="C14" s="10">
        <f t="shared" si="0"/>
        <v>1</v>
      </c>
      <c r="D14" s="9" t="s">
        <v>49</v>
      </c>
      <c r="E14" s="9" t="s">
        <v>50</v>
      </c>
      <c r="F14" s="9">
        <v>1812</v>
      </c>
      <c r="G14" s="9" t="s">
        <v>24</v>
      </c>
      <c r="H14" s="9" t="s">
        <v>49</v>
      </c>
      <c r="I14" s="9" t="s">
        <v>25</v>
      </c>
      <c r="J14" s="9" t="s">
        <v>51</v>
      </c>
    </row>
    <row r="15" spans="1:10" ht="15" customHeight="1">
      <c r="A15" s="5">
        <v>14</v>
      </c>
      <c r="B15" s="6" t="s">
        <v>52</v>
      </c>
      <c r="C15" s="7">
        <f t="shared" si="0"/>
        <v>4</v>
      </c>
      <c r="D15" s="6" t="s">
        <v>53</v>
      </c>
      <c r="E15" s="6" t="s">
        <v>54</v>
      </c>
      <c r="F15" s="6">
        <v>603</v>
      </c>
      <c r="G15" s="6" t="s">
        <v>55</v>
      </c>
      <c r="H15" s="6" t="s">
        <v>53</v>
      </c>
      <c r="I15" s="6" t="s">
        <v>25</v>
      </c>
      <c r="J15" s="6" t="s">
        <v>56</v>
      </c>
    </row>
    <row r="16" spans="1:10" s="11" customFormat="1">
      <c r="A16" s="8">
        <v>15</v>
      </c>
      <c r="B16" s="9" t="s">
        <v>57</v>
      </c>
      <c r="C16" s="10">
        <f t="shared" si="0"/>
        <v>4</v>
      </c>
      <c r="D16" s="9" t="s">
        <v>58</v>
      </c>
      <c r="E16" s="9" t="s">
        <v>59</v>
      </c>
      <c r="F16" s="9">
        <v>1206</v>
      </c>
      <c r="G16" s="9" t="s">
        <v>55</v>
      </c>
      <c r="H16" s="9" t="s">
        <v>58</v>
      </c>
      <c r="I16" s="9"/>
      <c r="J16" s="9" t="s">
        <v>126</v>
      </c>
    </row>
    <row r="17" spans="1:10" ht="15" customHeight="1">
      <c r="A17" s="12">
        <v>16</v>
      </c>
      <c r="B17" s="13" t="s">
        <v>60</v>
      </c>
      <c r="C17" s="14">
        <f t="shared" si="0"/>
        <v>1</v>
      </c>
      <c r="D17" s="13" t="s">
        <v>61</v>
      </c>
      <c r="E17" s="15" t="s">
        <v>62</v>
      </c>
      <c r="F17" s="13" t="s">
        <v>61</v>
      </c>
      <c r="G17" s="16" t="s">
        <v>63</v>
      </c>
      <c r="H17" s="16" t="s">
        <v>61</v>
      </c>
      <c r="I17" s="16"/>
      <c r="J17" s="16"/>
    </row>
    <row r="18" spans="1:10" s="11" customFormat="1" ht="15" customHeight="1">
      <c r="A18" s="8">
        <v>17</v>
      </c>
      <c r="B18" s="9" t="s">
        <v>64</v>
      </c>
      <c r="C18" s="10">
        <f t="shared" si="0"/>
        <v>1</v>
      </c>
      <c r="D18" s="9" t="s">
        <v>65</v>
      </c>
      <c r="E18" s="9"/>
      <c r="F18" s="9" t="s">
        <v>65</v>
      </c>
      <c r="G18" s="9" t="s">
        <v>66</v>
      </c>
      <c r="H18" s="9" t="s">
        <v>65</v>
      </c>
      <c r="I18" s="9" t="s">
        <v>67</v>
      </c>
      <c r="J18" s="9"/>
    </row>
    <row r="19" spans="1:10" ht="15" customHeight="1">
      <c r="A19" s="12">
        <v>18</v>
      </c>
      <c r="B19" s="13" t="s">
        <v>68</v>
      </c>
      <c r="C19" s="14">
        <f t="shared" si="0"/>
        <v>1</v>
      </c>
      <c r="D19" s="13" t="s">
        <v>69</v>
      </c>
      <c r="E19" s="15"/>
      <c r="F19" s="13" t="s">
        <v>69</v>
      </c>
      <c r="G19" s="9" t="s">
        <v>70</v>
      </c>
      <c r="H19" s="9" t="s">
        <v>69</v>
      </c>
      <c r="I19" s="16"/>
      <c r="J19" s="16"/>
    </row>
    <row r="20" spans="1:10" ht="15" customHeight="1">
      <c r="A20" s="12">
        <v>19</v>
      </c>
      <c r="B20" s="13" t="s">
        <v>130</v>
      </c>
      <c r="C20" s="14">
        <f t="shared" si="0"/>
        <v>2</v>
      </c>
      <c r="D20" s="13" t="s">
        <v>128</v>
      </c>
      <c r="E20" s="15"/>
      <c r="F20" s="13" t="s">
        <v>71</v>
      </c>
      <c r="G20" s="16" t="s">
        <v>72</v>
      </c>
      <c r="H20" s="16" t="s">
        <v>128</v>
      </c>
      <c r="I20" s="16" t="s">
        <v>129</v>
      </c>
      <c r="J20" s="16"/>
    </row>
    <row r="21" spans="1:10" s="11" customFormat="1" ht="15" customHeight="1">
      <c r="A21" s="8">
        <v>20</v>
      </c>
      <c r="B21" s="9" t="s">
        <v>73</v>
      </c>
      <c r="C21" s="10">
        <f t="shared" si="0"/>
        <v>1</v>
      </c>
      <c r="D21" s="9" t="s">
        <v>74</v>
      </c>
      <c r="E21" s="9" t="s">
        <v>75</v>
      </c>
      <c r="F21" s="9" t="s">
        <v>74</v>
      </c>
      <c r="G21" s="9" t="s">
        <v>76</v>
      </c>
      <c r="H21" s="9" t="s">
        <v>74</v>
      </c>
      <c r="I21" s="9" t="s">
        <v>77</v>
      </c>
      <c r="J21" s="9" t="s">
        <v>78</v>
      </c>
    </row>
    <row r="22" spans="1:10" ht="15" customHeight="1">
      <c r="A22" s="12">
        <v>21</v>
      </c>
      <c r="B22" s="13" t="s">
        <v>79</v>
      </c>
      <c r="C22" s="14">
        <f t="shared" si="0"/>
        <v>2</v>
      </c>
      <c r="D22" s="13" t="s">
        <v>80</v>
      </c>
      <c r="E22" s="15" t="s">
        <v>81</v>
      </c>
      <c r="F22" s="13" t="s">
        <v>80</v>
      </c>
      <c r="G22" s="16" t="s">
        <v>82</v>
      </c>
      <c r="H22" s="16" t="s">
        <v>80</v>
      </c>
      <c r="I22" s="16" t="s">
        <v>77</v>
      </c>
      <c r="J22" s="16"/>
    </row>
    <row r="23" spans="1:10" s="11" customFormat="1" ht="15" customHeight="1">
      <c r="A23" s="8">
        <v>22</v>
      </c>
      <c r="B23" s="9" t="s">
        <v>83</v>
      </c>
      <c r="C23" s="10">
        <f t="shared" si="0"/>
        <v>1</v>
      </c>
      <c r="D23" s="9" t="s">
        <v>84</v>
      </c>
      <c r="E23" s="9"/>
      <c r="F23" s="9" t="s">
        <v>84</v>
      </c>
      <c r="G23" s="9" t="s">
        <v>85</v>
      </c>
      <c r="H23" s="9" t="s">
        <v>84</v>
      </c>
      <c r="I23" s="9"/>
      <c r="J23" s="9"/>
    </row>
    <row r="24" spans="1:10" ht="15" customHeight="1">
      <c r="A24" s="5">
        <v>23</v>
      </c>
      <c r="B24" s="6" t="s">
        <v>86</v>
      </c>
      <c r="C24" s="7">
        <f t="shared" si="0"/>
        <v>2</v>
      </c>
      <c r="D24" s="6" t="s">
        <v>87</v>
      </c>
      <c r="E24" s="6"/>
      <c r="F24" s="6" t="s">
        <v>88</v>
      </c>
      <c r="G24" s="6" t="s">
        <v>85</v>
      </c>
      <c r="H24" s="6" t="s">
        <v>87</v>
      </c>
      <c r="I24" s="6" t="s">
        <v>89</v>
      </c>
      <c r="J24" s="6"/>
    </row>
    <row r="25" spans="1:10" s="11" customFormat="1" ht="15" customHeight="1">
      <c r="A25" s="8">
        <v>24</v>
      </c>
      <c r="B25" s="9" t="s">
        <v>90</v>
      </c>
      <c r="C25" s="10">
        <f t="shared" si="0"/>
        <v>2</v>
      </c>
      <c r="D25" s="9" t="s">
        <v>91</v>
      </c>
      <c r="E25" s="9"/>
      <c r="F25" s="9" t="s">
        <v>92</v>
      </c>
      <c r="G25" s="9" t="s">
        <v>85</v>
      </c>
      <c r="H25" s="9" t="s">
        <v>91</v>
      </c>
      <c r="I25" s="9" t="s">
        <v>93</v>
      </c>
      <c r="J25" s="9"/>
    </row>
    <row r="26" spans="1:10" ht="15" customHeight="1">
      <c r="A26" s="12">
        <v>25</v>
      </c>
      <c r="B26" s="13" t="s">
        <v>94</v>
      </c>
      <c r="C26" s="14">
        <f t="shared" si="0"/>
        <v>2</v>
      </c>
      <c r="D26" s="13" t="s">
        <v>95</v>
      </c>
      <c r="E26" s="15" t="s">
        <v>96</v>
      </c>
      <c r="F26" s="13">
        <v>603</v>
      </c>
      <c r="G26" s="9" t="s">
        <v>97</v>
      </c>
      <c r="H26" s="16" t="s">
        <v>95</v>
      </c>
      <c r="I26" s="16" t="s">
        <v>98</v>
      </c>
      <c r="J26" s="16"/>
    </row>
    <row r="27" spans="1:10" ht="15" customHeight="1">
      <c r="A27" s="19">
        <v>26</v>
      </c>
      <c r="B27" s="19" t="s">
        <v>99</v>
      </c>
      <c r="C27" s="19">
        <f t="shared" si="0"/>
        <v>2</v>
      </c>
      <c r="D27" s="19" t="s">
        <v>100</v>
      </c>
      <c r="E27" s="19" t="s">
        <v>101</v>
      </c>
      <c r="F27" s="20">
        <v>402</v>
      </c>
      <c r="G27" s="19" t="s">
        <v>82</v>
      </c>
      <c r="H27" s="19" t="s">
        <v>100</v>
      </c>
      <c r="I27" s="19" t="s">
        <v>98</v>
      </c>
      <c r="J27" s="21"/>
    </row>
    <row r="28" spans="1:10" ht="15" customHeight="1">
      <c r="A28" s="19">
        <v>27</v>
      </c>
      <c r="B28" s="19" t="s">
        <v>102</v>
      </c>
      <c r="C28" s="19">
        <f t="shared" si="0"/>
        <v>2</v>
      </c>
      <c r="D28" s="19" t="s">
        <v>103</v>
      </c>
      <c r="E28" s="19" t="s">
        <v>104</v>
      </c>
      <c r="F28" s="20">
        <v>402</v>
      </c>
      <c r="G28" s="19" t="s">
        <v>82</v>
      </c>
      <c r="H28" s="19" t="s">
        <v>103</v>
      </c>
      <c r="I28" s="19" t="s">
        <v>98</v>
      </c>
      <c r="J28" s="21"/>
    </row>
    <row r="29" spans="1:10" ht="15" customHeight="1">
      <c r="A29" s="12">
        <v>28</v>
      </c>
      <c r="B29" s="13" t="s">
        <v>105</v>
      </c>
      <c r="C29" s="14">
        <f t="shared" si="0"/>
        <v>2</v>
      </c>
      <c r="D29" s="13" t="s">
        <v>106</v>
      </c>
      <c r="E29" s="15" t="s">
        <v>107</v>
      </c>
      <c r="F29" s="13">
        <v>402</v>
      </c>
      <c r="G29" s="9" t="s">
        <v>82</v>
      </c>
      <c r="H29" s="16" t="s">
        <v>106</v>
      </c>
      <c r="I29" s="16" t="s">
        <v>98</v>
      </c>
      <c r="J29" s="16"/>
    </row>
    <row r="30" spans="1:10" s="11" customFormat="1" ht="15" customHeight="1">
      <c r="A30" s="8">
        <v>29</v>
      </c>
      <c r="B30" s="9" t="s">
        <v>108</v>
      </c>
      <c r="C30" s="10">
        <f t="shared" si="0"/>
        <v>2</v>
      </c>
      <c r="D30" s="22" t="s">
        <v>109</v>
      </c>
      <c r="E30" s="9">
        <v>0</v>
      </c>
      <c r="F30" s="9">
        <v>603</v>
      </c>
      <c r="G30" s="9" t="s">
        <v>82</v>
      </c>
      <c r="H30" s="22" t="s">
        <v>109</v>
      </c>
      <c r="I30" s="9" t="s">
        <v>98</v>
      </c>
      <c r="J30" s="9" t="s">
        <v>110</v>
      </c>
    </row>
    <row r="31" spans="1:10" s="11" customFormat="1" ht="15" customHeight="1">
      <c r="A31" s="8">
        <v>30</v>
      </c>
      <c r="B31" s="9" t="s">
        <v>111</v>
      </c>
      <c r="C31" s="10">
        <f t="shared" si="0"/>
        <v>2</v>
      </c>
      <c r="D31" s="9" t="s">
        <v>112</v>
      </c>
      <c r="E31" s="9" t="s">
        <v>113</v>
      </c>
      <c r="F31" s="9">
        <v>603</v>
      </c>
      <c r="G31" s="9" t="s">
        <v>82</v>
      </c>
      <c r="H31" s="22" t="s">
        <v>112</v>
      </c>
      <c r="I31" s="9" t="s">
        <v>98</v>
      </c>
      <c r="J31" s="9" t="s">
        <v>114</v>
      </c>
    </row>
    <row r="32" spans="1:10" ht="15" customHeight="1">
      <c r="A32" s="12">
        <v>31</v>
      </c>
      <c r="B32" s="13" t="s">
        <v>115</v>
      </c>
      <c r="C32" s="14">
        <f t="shared" si="0"/>
        <v>4</v>
      </c>
      <c r="D32" s="13" t="s">
        <v>116</v>
      </c>
      <c r="E32" s="15" t="s">
        <v>117</v>
      </c>
      <c r="F32" s="13" t="s">
        <v>118</v>
      </c>
      <c r="G32" s="16" t="s">
        <v>119</v>
      </c>
      <c r="H32" s="16" t="s">
        <v>116</v>
      </c>
      <c r="I32" s="16"/>
      <c r="J32" s="16"/>
    </row>
    <row r="33" spans="1:10" ht="15" customHeight="1">
      <c r="A33" s="5">
        <v>32</v>
      </c>
      <c r="B33" s="6" t="s">
        <v>120</v>
      </c>
      <c r="C33" s="7">
        <f t="shared" si="0"/>
        <v>2</v>
      </c>
      <c r="D33" s="6" t="s">
        <v>121</v>
      </c>
      <c r="E33" s="6"/>
      <c r="F33" s="6" t="s">
        <v>122</v>
      </c>
      <c r="G33" s="6" t="s">
        <v>123</v>
      </c>
      <c r="H33" s="6" t="s">
        <v>121</v>
      </c>
      <c r="I33" s="6" t="s">
        <v>124</v>
      </c>
      <c r="J33" s="6"/>
    </row>
    <row r="34" spans="1:10" ht="15" customHeight="1">
      <c r="B34" s="23"/>
      <c r="C34" s="23"/>
      <c r="D34" s="23"/>
      <c r="E34" s="23"/>
      <c r="F34" s="23"/>
      <c r="G34" s="23"/>
      <c r="H34" s="23"/>
      <c r="I34" s="23"/>
    </row>
    <row r="35" spans="1:10" ht="15" customHeight="1">
      <c r="B35" s="23"/>
      <c r="C35" s="23"/>
      <c r="D35" s="23"/>
      <c r="E35" s="23"/>
      <c r="F35" s="23"/>
      <c r="G35" s="23"/>
      <c r="H35" s="23"/>
      <c r="I35" s="23"/>
    </row>
    <row r="36" spans="1:10" ht="15" customHeight="1">
      <c r="B36" s="23"/>
      <c r="C36" s="23"/>
      <c r="D36" s="23"/>
      <c r="E36" s="23"/>
      <c r="F36" s="23"/>
      <c r="G36" s="23"/>
      <c r="H36" s="23"/>
      <c r="I36" s="23"/>
    </row>
    <row r="37" spans="1:10" ht="15" customHeight="1">
      <c r="B37" s="23"/>
      <c r="C37" s="23"/>
      <c r="D37" s="23"/>
      <c r="E37" s="23"/>
      <c r="F37" s="23"/>
      <c r="G37" s="23"/>
      <c r="H37" s="23"/>
      <c r="I37" s="23"/>
    </row>
    <row r="38" spans="1:10" ht="15" customHeight="1">
      <c r="B38" s="23"/>
      <c r="C38" s="23"/>
      <c r="D38" s="23"/>
      <c r="E38" s="23"/>
      <c r="F38" s="23"/>
      <c r="G38" s="23"/>
      <c r="H38" s="23"/>
      <c r="I38" s="23"/>
    </row>
    <row r="39" spans="1:10" ht="15" customHeight="1">
      <c r="B39" s="23"/>
      <c r="C39" s="23"/>
      <c r="D39" s="23"/>
      <c r="E39" s="23"/>
      <c r="F39" s="23"/>
      <c r="G39" s="23"/>
      <c r="H39" s="23"/>
      <c r="I39" s="23"/>
    </row>
    <row r="40" spans="1:10" ht="15" customHeight="1">
      <c r="B40" s="23"/>
      <c r="C40" s="23"/>
      <c r="D40" s="23"/>
      <c r="E40" s="23"/>
      <c r="F40" s="23"/>
      <c r="G40" s="23"/>
      <c r="H40" s="23"/>
      <c r="I40" s="23"/>
    </row>
    <row r="41" spans="1:10" ht="15" customHeight="1">
      <c r="B41" s="23"/>
      <c r="C41" s="23"/>
      <c r="D41" s="23"/>
      <c r="E41" s="23"/>
      <c r="F41" s="23"/>
      <c r="G41" s="23"/>
      <c r="H41" s="23"/>
      <c r="I41" s="23"/>
    </row>
    <row r="42" spans="1:10" ht="15" customHeight="1">
      <c r="B42" s="23"/>
      <c r="C42" s="23"/>
      <c r="D42" s="23"/>
      <c r="E42" s="23"/>
      <c r="F42" s="23"/>
      <c r="G42" s="23"/>
      <c r="H42" s="23"/>
      <c r="I42" s="23"/>
    </row>
    <row r="43" spans="1:10" ht="15" customHeight="1">
      <c r="B43" s="23"/>
      <c r="C43" s="23"/>
      <c r="D43" s="23"/>
      <c r="E43" s="23"/>
      <c r="F43" s="23"/>
      <c r="G43" s="23"/>
      <c r="H43" s="23"/>
      <c r="I43" s="23"/>
    </row>
    <row r="44" spans="1:10" ht="15" customHeight="1">
      <c r="B44" s="23"/>
      <c r="C44" s="23"/>
      <c r="D44" s="23"/>
      <c r="E44" s="23"/>
      <c r="F44" s="23"/>
      <c r="G44" s="23"/>
      <c r="H44" s="23"/>
      <c r="I44" s="23"/>
    </row>
    <row r="45" spans="1:10" ht="15" customHeight="1">
      <c r="B45" s="23"/>
      <c r="C45" s="23"/>
      <c r="D45" s="23"/>
      <c r="E45" s="23"/>
      <c r="F45" s="23"/>
      <c r="G45" s="23"/>
      <c r="H45" s="23"/>
      <c r="I45" s="23"/>
    </row>
    <row r="46" spans="1:10" ht="15" customHeight="1">
      <c r="B46" s="23"/>
      <c r="C46" s="23"/>
      <c r="D46" s="23"/>
      <c r="E46" s="23"/>
      <c r="F46" s="23"/>
      <c r="G46" s="23"/>
      <c r="H46" s="23"/>
      <c r="I46" s="23"/>
    </row>
    <row r="47" spans="1:10" ht="15" customHeight="1">
      <c r="B47" s="23"/>
      <c r="C47" s="23"/>
      <c r="D47" s="23"/>
      <c r="E47" s="23"/>
      <c r="F47" s="23"/>
      <c r="G47" s="23"/>
      <c r="H47" s="23"/>
      <c r="I47" s="23"/>
    </row>
    <row r="48" spans="1:10" ht="15" customHeight="1">
      <c r="B48" s="23"/>
      <c r="C48" s="23"/>
      <c r="D48" s="23"/>
      <c r="E48" s="23"/>
      <c r="F48" s="23"/>
      <c r="G48" s="23"/>
      <c r="H48" s="23"/>
      <c r="I48" s="23"/>
    </row>
    <row r="49" spans="2:9">
      <c r="B49" s="23"/>
      <c r="C49" s="23"/>
      <c r="D49" s="23"/>
      <c r="E49" s="23"/>
      <c r="F49" s="23"/>
      <c r="G49" s="23"/>
      <c r="H49" s="23"/>
      <c r="I49" s="23"/>
    </row>
    <row r="50" spans="2:9">
      <c r="B50" s="23"/>
      <c r="C50" s="23"/>
      <c r="D50" s="23"/>
      <c r="E50" s="23"/>
      <c r="F50" s="23"/>
      <c r="G50" s="23"/>
      <c r="H50" s="23"/>
      <c r="I50" s="23"/>
    </row>
    <row r="51" spans="2:9">
      <c r="B51" s="23"/>
      <c r="C51" s="23"/>
      <c r="D51" s="23"/>
      <c r="E51" s="23"/>
      <c r="F51" s="23"/>
      <c r="G51" s="23"/>
      <c r="H51" s="23"/>
      <c r="I51" s="23"/>
    </row>
    <row r="52" spans="2:9">
      <c r="B52" s="23"/>
      <c r="C52" s="23"/>
      <c r="D52" s="23"/>
      <c r="E52" s="23"/>
      <c r="F52" s="23"/>
      <c r="G52" s="23"/>
      <c r="H52" s="23"/>
      <c r="I52" s="23"/>
    </row>
    <row r="53" spans="2:9">
      <c r="B53" s="23"/>
      <c r="C53" s="23"/>
      <c r="D53" s="23"/>
      <c r="E53" s="23"/>
      <c r="F53" s="23"/>
      <c r="G53" s="23"/>
      <c r="H53" s="23"/>
      <c r="I53" s="23"/>
    </row>
    <row r="54" spans="2:9">
      <c r="B54" s="23"/>
      <c r="C54" s="23"/>
      <c r="D54" s="23"/>
      <c r="E54" s="23"/>
      <c r="F54" s="23"/>
      <c r="G54" s="23"/>
      <c r="H54" s="23"/>
      <c r="I54" s="23"/>
    </row>
    <row r="55" spans="2:9">
      <c r="B55" s="23"/>
      <c r="C55" s="23"/>
      <c r="D55" s="23"/>
      <c r="E55" s="23"/>
      <c r="F55" s="23"/>
      <c r="G55" s="23"/>
      <c r="H55" s="23"/>
      <c r="I55" s="23"/>
    </row>
    <row r="56" spans="2:9">
      <c r="B56" s="23"/>
      <c r="C56" s="23"/>
      <c r="D56" s="23"/>
      <c r="E56" s="23"/>
      <c r="F56" s="23"/>
      <c r="G56" s="23"/>
      <c r="H56" s="23"/>
      <c r="I56" s="23"/>
    </row>
    <row r="57" spans="2:9">
      <c r="B57" s="23"/>
      <c r="C57" s="23"/>
      <c r="D57" s="23"/>
      <c r="E57" s="23"/>
      <c r="F57" s="23"/>
      <c r="G57" s="23"/>
      <c r="H57" s="23"/>
      <c r="I57" s="23"/>
    </row>
    <row r="58" spans="2:9">
      <c r="B58" s="23"/>
      <c r="C58" s="23"/>
      <c r="D58" s="23"/>
      <c r="E58" s="23"/>
      <c r="F58" s="23"/>
      <c r="G58" s="23"/>
      <c r="H58" s="23"/>
      <c r="I58" s="23"/>
    </row>
    <row r="59" spans="2:9">
      <c r="B59" s="23"/>
      <c r="C59" s="23"/>
      <c r="D59" s="23"/>
      <c r="E59" s="23"/>
      <c r="F59" s="23"/>
      <c r="G59" s="23"/>
      <c r="H59" s="23"/>
      <c r="I59" s="23"/>
    </row>
    <row r="60" spans="2:9">
      <c r="B60" s="23"/>
      <c r="C60" s="23"/>
      <c r="D60" s="23"/>
      <c r="E60" s="23"/>
      <c r="F60" s="23"/>
      <c r="G60" s="23"/>
      <c r="H60" s="23"/>
      <c r="I60" s="23"/>
    </row>
    <row r="61" spans="2:9">
      <c r="B61" s="23"/>
      <c r="C61" s="23"/>
      <c r="D61" s="23"/>
      <c r="E61" s="23"/>
      <c r="F61" s="23"/>
      <c r="G61" s="23"/>
      <c r="H61" s="23"/>
      <c r="I61" s="23"/>
    </row>
    <row r="62" spans="2:9">
      <c r="B62" s="23"/>
      <c r="C62" s="23"/>
      <c r="D62" s="23"/>
      <c r="E62" s="23"/>
      <c r="F62" s="23"/>
      <c r="G62" s="23"/>
      <c r="H62" s="23"/>
      <c r="I62" s="23"/>
    </row>
    <row r="63" spans="2:9">
      <c r="B63" s="23"/>
      <c r="C63" s="23"/>
      <c r="D63" s="23"/>
      <c r="E63" s="23"/>
      <c r="F63" s="23"/>
      <c r="G63" s="23"/>
      <c r="H63" s="23"/>
      <c r="I63" s="23"/>
    </row>
    <row r="64" spans="2:9">
      <c r="B64" s="23"/>
      <c r="C64" s="23"/>
      <c r="D64" s="23"/>
      <c r="E64" s="23"/>
      <c r="F64" s="23"/>
      <c r="G64" s="23"/>
      <c r="H64" s="23"/>
      <c r="I64" s="23"/>
    </row>
  </sheetData>
  <phoneticPr fontId="6" type="noConversion"/>
  <pageMargins left="0.75" right="0.75" top="1" bottom="1" header="0.5" footer="0.5"/>
  <pageSetup scale="68" fitToWidth="2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Solarcycle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Isaac Porras</dc:creator>
  <cp:lastModifiedBy>Isaac Porras</cp:lastModifiedBy>
  <cp:lastPrinted>2018-10-26T01:07:57Z</cp:lastPrinted>
  <dcterms:created xsi:type="dcterms:W3CDTF">2018-10-24T23:48:40Z</dcterms:created>
  <dcterms:modified xsi:type="dcterms:W3CDTF">2018-10-31T05:14:33Z</dcterms:modified>
</cp:coreProperties>
</file>